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istory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F13" i="1"/>
  <c r="F24" i="1" s="1"/>
  <c r="F196" i="1" s="1"/>
  <c r="G24" i="1" l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<sst xmlns="http://schemas.openxmlformats.org/spreadsheetml/2006/main" count="197" uniqueCount="51">
  <si>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</si>
  <si>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</si>
  <si>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</si>
  <si>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</si>
  <si>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</si>
  <si>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</si>
  <si>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</si>
  <si>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</si>
  <si>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</si>
  <si>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</si>
  <si>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</si>
  <si>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</si>
  <si>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</si>
  <si>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</si>
  <si>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</si>
  <si>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</si>
  <si>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</si>
  <si>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</si>
  <si>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</si>
  <si>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</si>
  <si>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</si>
  <si>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</si>
  <si>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</si>
  <si>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</si>
  <si>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</si>
  <si>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</si>
  <si>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</si>
  <si>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</si>
  <si>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</si>
  <si>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</si>
  <si>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</si>
  <si>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</si>
  <si>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</si>
  <si>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</si>
  <si>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</si>
  <si>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</si>
  <si>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</si>
  <si>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</si>
  <si>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</si>
  <si>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натуральтный</t>
  </si>
  <si>
    <t>Икра кабачковая</t>
  </si>
  <si>
    <t>чай с сахаром</t>
  </si>
  <si>
    <t>хлеб пшеничный</t>
  </si>
  <si>
    <t>200/15</t>
  </si>
  <si>
    <t>Овощи свежие/соленые(огурцы)</t>
  </si>
  <si>
    <t>Суп картофельный с горохом</t>
  </si>
  <si>
    <t>Котлета рубленная с филе цыпленка бролера</t>
  </si>
  <si>
    <t>Макаронные изделие отварные</t>
  </si>
  <si>
    <t>пшеничный</t>
  </si>
  <si>
    <t>ржаной</t>
  </si>
  <si>
    <t>МОУ "СОШ №15" г.Благодарный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</si>
</sst>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50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16</v>
      </c>
      <c r="H6" s="40">
        <v>29</v>
      </c>
      <c r="I6" s="40">
        <v>17</v>
      </c>
      <c r="J6" s="40">
        <v>420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70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43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270</v>
      </c>
      <c r="G13" s="19">
        <f t="shared" ref="G13:J13" si="0">SUM(G6:G12)</f>
        <v>25.880000000000003</v>
      </c>
      <c r="H13" s="19">
        <f t="shared" si="0"/>
        <v>30.28</v>
      </c>
      <c r="I13" s="19">
        <f t="shared" si="0"/>
        <v>89.66</v>
      </c>
      <c r="J13" s="19">
        <f t="shared" si="0"/>
        <v>768.2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0.28000000000000003</v>
      </c>
      <c r="H14" s="43">
        <v>0</v>
      </c>
      <c r="I14" s="43">
        <v>1.21</v>
      </c>
      <c r="J14" s="43">
        <v>5.78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9.83</v>
      </c>
      <c r="H15" s="43">
        <v>8.8800000000000008</v>
      </c>
      <c r="I15" s="43">
        <v>16.8</v>
      </c>
      <c r="J15" s="43">
        <v>169.3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16</v>
      </c>
      <c r="H16" s="43">
        <v>16.66</v>
      </c>
      <c r="I16" s="43">
        <v>1.56</v>
      </c>
      <c r="J16" s="43">
        <v>275.39999999999998</v>
      </c>
      <c r="K16" s="44">
        <v>294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5.51</v>
      </c>
      <c r="H17" s="43">
        <v>4.51</v>
      </c>
      <c r="I17" s="43">
        <v>23.18</v>
      </c>
      <c r="J17" s="43">
        <v>180</v>
      </c>
      <c r="K17" s="44">
        <v>317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16</v>
      </c>
      <c r="J18" s="43">
        <v>65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3.95</v>
      </c>
      <c r="H19" s="43">
        <v>0.5</v>
      </c>
      <c r="I19" s="43">
        <v>24.15</v>
      </c>
      <c r="J19" s="43">
        <v>116.6</v>
      </c>
      <c r="K19" s="44">
        <v>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0.4</v>
      </c>
      <c r="I20" s="43">
        <v>0.36</v>
      </c>
      <c r="J20" s="43">
        <v>52.2</v>
      </c>
      <c r="K20" s="44">
        <v>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37.749999999999993</v>
      </c>
      <c r="H23" s="19">
        <f t="shared" si="2"/>
        <v>30.949999999999996</v>
      </c>
      <c r="I23" s="19">
        <f t="shared" si="2"/>
        <v>83.26</v>
      </c>
      <c r="J23" s="19">
        <f t="shared" si="2"/>
        <v>864.28000000000009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1100</v>
      </c>
      <c r="G24" s="32">
        <f t="shared" ref="G24:J24" si="4">G13+G23</f>
        <v>63.629999999999995</v>
      </c>
      <c r="H24" s="32">
        <f t="shared" si="4"/>
        <v>61.23</v>
      </c>
      <c r="I24" s="32">
        <f t="shared" si="4"/>
        <v>172.92000000000002</v>
      </c>
      <c r="J24" s="32">
        <f t="shared" si="4"/>
        <v>1632.48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63.629999999999995</v>
      </c>
      <c r="H196" s="34">
        <f t="shared" si="94"/>
        <v>61.23</v>
      </c>
      <c r="I196" s="34">
        <f t="shared" si="94"/>
        <v>172.92000000000002</v>
      </c>
      <c r="J196" s="34">
        <f t="shared" si="94"/>
        <v>1632.48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history</cp:lastModifiedBy>
  <dcterms:created xsi:type="dcterms:W3CDTF">2022-05-16T14:23:56Z</dcterms:created>
  <dcterms:modified xsi:type="dcterms:W3CDTF">2024-02-26T06:45:48Z</dcterms:modified>
</cp:coreProperties>
</file>